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355" activeTab="0"/>
  </bookViews>
  <sheets>
    <sheet name="Tuan 12" sheetId="1" r:id="rId1"/>
    <sheet name="Thong tin GV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F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Bên cạnh CSE
</t>
        </r>
      </text>
    </commen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<sst xmlns="http://schemas.openxmlformats.org/spreadsheetml/2006/main" count="131" uniqueCount="93">
  <si>
    <t>BỘ GIÁO DỤC &amp; ĐÀO TẠO</t>
  </si>
  <si>
    <t>THỜI KHÓA BIỂU HỌC KỲ I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</si>
  <si>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</si>
  <si>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</si>
  <si>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</si>
  <si>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</si>
  <si>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</si>
  <si>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</si>
  <si>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</si>
  <si>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</si>
  <si>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</si>
  <si>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</si>
  <si>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</si>
  <si>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</si>
  <si>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</si>
  <si>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</si>
  <si>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</si>
  <si>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</si>
  <si>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</si>
  <si>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</si>
  <si>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</si>
  <si>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</si>
  <si>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</si>
  <si>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</si>
  <si>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</si>
  <si>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</si>
  <si>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</si>
  <si>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</si>
  <si>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</si>
  <si>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</si>
  <si>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</si>
  <si>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</si>
  <si>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</si>
  <si>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</si>
  <si>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</si>
  <si>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</si>
  <si>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</si>
  <si>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</si>
  <si>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</si>
  <si>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</si>
  <si>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</si>
  <si>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</si>
  <si>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</si>
  <si>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</si>
  <si>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</si>
  <si>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410 QT</t>
  </si>
  <si>
    <t>ĐC Tâm lý học
 (11-18)*2</t>
  </si>
  <si>
    <t>508 PT</t>
  </si>
  <si>
    <t>802 QT</t>
  </si>
  <si>
    <t>Lớp ghép</t>
  </si>
  <si>
    <t>Nói &amp; Trình bày tiếng Việt</t>
  </si>
  <si>
    <t>Tổng cộng</t>
  </si>
  <si>
    <t>ĐC Tâm lý học 
(11-18)*2</t>
  </si>
  <si>
    <t>Toán Cao cấp C
 (11-20)*2</t>
  </si>
  <si>
    <t>Giảng viên</t>
  </si>
  <si>
    <t>Giang Thiên</t>
  </si>
  <si>
    <t xml:space="preserve"> Anh văn bổ trợ 1
(11-18)*2</t>
  </si>
  <si>
    <t>Mr Andy</t>
  </si>
  <si>
    <t>TOEFL -Anh văn cho Sv LCCC</t>
  </si>
  <si>
    <t>Cô Nhạn</t>
  </si>
  <si>
    <t>310 QT</t>
  </si>
  <si>
    <t>Lâm Tứ Trung</t>
  </si>
  <si>
    <t>802 PT</t>
  </si>
  <si>
    <t>Hoàng Thị Hường</t>
  </si>
  <si>
    <t>Anh văn LCCC
 (12-20)*2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</si>
  <si>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</si>
  <si>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</si>
  <si>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</si>
  <si>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</si>
  <si>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COM101- Nói và trình bày TV
(11-20)*4</t>
  </si>
  <si>
    <t>Chương trình liên kết du học LCCC - K1</t>
  </si>
  <si>
    <t>Mọi vấn đề liên hệ:</t>
  </si>
  <si>
    <t>Cô Tiên: 0935.600.892</t>
  </si>
  <si>
    <t>VP Trung tâm: 0511.3656.110</t>
  </si>
  <si>
    <t>806 QT</t>
  </si>
  <si>
    <t>Căn bản kinh tế vĩ mô (11-20)*2</t>
  </si>
  <si>
    <t>Quỳnh Dao</t>
  </si>
  <si>
    <t>804 QT</t>
  </si>
  <si>
    <t xml:space="preserve">804 QT 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</si>
  <si>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</si>
  <si>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</si>
  <si>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</si>
  <si>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</si>
  <si>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</si>
  <si>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</si>
  <si>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</si>
  <si>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603 PT</t>
  </si>
  <si>
    <t xml:space="preserve">Căn bản kinh tế vĩ mô (11-20)*2 </t>
  </si>
  <si>
    <t>K17PSU-KCD2</t>
  </si>
  <si>
    <t>Thủy Tiên</t>
  </si>
  <si>
    <t>0905.259.257</t>
  </si>
  <si>
    <t>LCCC-ENG101</t>
  </si>
  <si>
    <t>Ngày 17/10/2011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</si>
</sst>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1"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0"/>
      <name val="Tahoma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9" fillId="3" borderId="0" applyNumberFormat="0" applyBorder="0" applyAlignment="0" applyProtection="0"/>
    <xf numFmtId="0" fontId="3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2" applyNumberFormat="0" applyAlignment="0" applyProtection="0"/>
    <xf numFmtId="0" fontId="3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7" borderId="1" applyNumberFormat="0" applyAlignment="0" applyProtection="0"/>
    <xf numFmtId="0" fontId="34" fillId="0" borderId="6" applyNumberFormat="0" applyFill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57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9" fillId="0" borderId="0" xfId="57" applyFont="1">
      <alignment/>
      <protection/>
    </xf>
    <xf numFmtId="14" fontId="9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1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3" fillId="24" borderId="12" xfId="57" applyFont="1" applyFill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24" borderId="12" xfId="57" applyFont="1" applyFill="1" applyBorder="1" applyAlignment="1">
      <alignment horizontal="center" vertical="center"/>
      <protection/>
    </xf>
    <xf numFmtId="0" fontId="4" fillId="24" borderId="12" xfId="0" applyFont="1" applyFill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5" xfId="57" applyFont="1" applyBorder="1" applyAlignment="1">
      <alignment vertical="center"/>
      <protection/>
    </xf>
    <xf numFmtId="0" fontId="13" fillId="0" borderId="0" xfId="59" applyFont="1" applyAlignment="1">
      <alignment horizontal="center" vertical="center"/>
      <protection/>
    </xf>
    <xf numFmtId="14" fontId="9" fillId="0" borderId="15" xfId="57" applyNumberFormat="1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5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7" applyFont="1" applyAlignment="1">
      <alignment horizontal="right"/>
      <protection/>
    </xf>
    <xf numFmtId="0" fontId="14" fillId="0" borderId="0" xfId="0" applyFont="1" applyAlignment="1">
      <alignment/>
    </xf>
    <xf numFmtId="0" fontId="7" fillId="25" borderId="10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left"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0" xfId="56" applyFont="1" applyBorder="1" applyAlignment="1">
      <alignment horizontal="center" wrapText="1"/>
      <protection/>
    </xf>
    <xf numFmtId="0" fontId="21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22" fillId="0" borderId="10" xfId="56" applyFont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57" applyFont="1" applyAlignment="1">
      <alignment horizontal="center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24" borderId="17" xfId="57" applyFont="1" applyFill="1" applyBorder="1" applyAlignment="1">
      <alignment horizontal="center" vertical="center" wrapText="1"/>
      <protection/>
    </xf>
    <xf numFmtId="0" fontId="4" fillId="24" borderId="18" xfId="57" applyFont="1" applyFill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8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4" fillId="24" borderId="1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3" fillId="24" borderId="17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0" fontId="9" fillId="0" borderId="17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23" fillId="0" borderId="17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1" fillId="0" borderId="10" xfId="57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left"/>
    </xf>
    <xf numFmtId="0" fontId="9" fillId="0" borderId="0" xfId="57" applyFont="1" applyBorder="1" applyAlignment="1">
      <alignment horizont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wrapText="1"/>
      <protection/>
    </xf>
    <xf numFmtId="0" fontId="5" fillId="25" borderId="24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10.625" style="0" customWidth="1"/>
    <col min="2" max="2" width="7.25390625" style="0" customWidth="1"/>
    <col min="3" max="3" width="13.375" style="0" customWidth="1"/>
    <col min="4" max="4" width="12.75390625" style="0" customWidth="1"/>
    <col min="5" max="5" width="13.00390625" style="0" customWidth="1"/>
    <col min="6" max="6" width="13.25390625" style="0" customWidth="1"/>
    <col min="7" max="7" width="14.125" style="0" customWidth="1"/>
    <col min="8" max="8" width="15.375" style="0" customWidth="1"/>
    <col min="9" max="9" width="13.625" style="0" customWidth="1"/>
    <col min="10" max="10" width="10.00390625" style="0" customWidth="1"/>
    <col min="11" max="11" width="13.125" style="0" customWidth="1"/>
  </cols>
  <sheetData>
    <row r="1" spans="1:12" s="1" customFormat="1" ht="18.75">
      <c r="A1" s="54" t="s">
        <v>0</v>
      </c>
      <c r="B1" s="54"/>
      <c r="C1" s="54"/>
      <c r="D1" s="54"/>
      <c r="E1" s="55" t="s">
        <v>1</v>
      </c>
      <c r="F1" s="55"/>
      <c r="G1" s="55"/>
      <c r="H1" s="55"/>
      <c r="I1" s="55"/>
      <c r="J1" s="55"/>
      <c r="K1" s="8"/>
      <c r="L1" s="9"/>
    </row>
    <row r="2" spans="1:12" s="1" customFormat="1" ht="15.75">
      <c r="A2" s="54" t="s">
        <v>2</v>
      </c>
      <c r="B2" s="54"/>
      <c r="C2" s="54"/>
      <c r="D2" s="54"/>
      <c r="E2" s="54" t="s">
        <v>3</v>
      </c>
      <c r="F2" s="54"/>
      <c r="G2" s="54"/>
      <c r="H2" s="54"/>
      <c r="I2" s="54"/>
      <c r="J2" s="54"/>
      <c r="K2" s="8"/>
      <c r="L2" s="8"/>
    </row>
    <row r="3" spans="1:12" ht="15.75">
      <c r="A3" s="47" t="s">
        <v>4</v>
      </c>
      <c r="B3" s="47"/>
      <c r="C3" s="47"/>
      <c r="D3" s="47"/>
      <c r="E3" s="47" t="s">
        <v>70</v>
      </c>
      <c r="F3" s="47"/>
      <c r="G3" s="47"/>
      <c r="H3" s="47"/>
      <c r="I3" s="47"/>
      <c r="J3" s="47"/>
      <c r="K3" s="8"/>
      <c r="L3" s="10"/>
    </row>
    <row r="4" spans="1:12" ht="15.75">
      <c r="A4" s="8"/>
      <c r="B4" s="43"/>
      <c r="C4" s="43"/>
      <c r="D4" s="8"/>
      <c r="E4" s="8"/>
      <c r="F4" s="27" t="s">
        <v>5</v>
      </c>
      <c r="G4" s="31">
        <v>12</v>
      </c>
      <c r="H4" s="23" t="s">
        <v>92</v>
      </c>
      <c r="I4" s="8"/>
      <c r="J4" s="8"/>
      <c r="K4" s="8"/>
      <c r="L4" s="10"/>
    </row>
    <row r="5" spans="1:11" ht="15.75">
      <c r="A5" s="42" t="s">
        <v>6</v>
      </c>
      <c r="B5" s="42" t="s">
        <v>7</v>
      </c>
      <c r="C5" s="42" t="s">
        <v>8</v>
      </c>
      <c r="D5" s="42" t="s">
        <v>9</v>
      </c>
      <c r="E5" s="42" t="s">
        <v>10</v>
      </c>
      <c r="F5" s="42" t="s">
        <v>11</v>
      </c>
      <c r="G5" s="42" t="s">
        <v>12</v>
      </c>
      <c r="H5" s="42" t="s">
        <v>13</v>
      </c>
      <c r="I5" s="42" t="s">
        <v>14</v>
      </c>
      <c r="J5" s="42" t="s">
        <v>15</v>
      </c>
      <c r="K5" s="11"/>
    </row>
    <row r="6" spans="1:11" ht="19.5" customHeight="1">
      <c r="A6" s="68" t="s">
        <v>16</v>
      </c>
      <c r="B6" s="12">
        <v>1</v>
      </c>
      <c r="C6" s="12" t="s">
        <v>17</v>
      </c>
      <c r="D6" s="48"/>
      <c r="E6" s="44" t="s">
        <v>53</v>
      </c>
      <c r="F6" s="46" t="s">
        <v>64</v>
      </c>
      <c r="G6" s="46" t="s">
        <v>53</v>
      </c>
      <c r="H6" s="51"/>
      <c r="I6" s="51"/>
      <c r="J6" s="13"/>
      <c r="K6" s="14"/>
    </row>
    <row r="7" spans="1:11" ht="19.5" customHeight="1">
      <c r="A7" s="69"/>
      <c r="B7" s="15">
        <v>2</v>
      </c>
      <c r="C7" s="15" t="s">
        <v>18</v>
      </c>
      <c r="D7" s="49"/>
      <c r="E7" s="45"/>
      <c r="F7" s="46"/>
      <c r="G7" s="46"/>
      <c r="H7" s="52"/>
      <c r="I7" s="53"/>
      <c r="J7" s="16"/>
      <c r="K7" s="14"/>
    </row>
    <row r="8" spans="1:11" ht="19.5" customHeight="1">
      <c r="A8" s="69"/>
      <c r="B8" s="15">
        <v>3</v>
      </c>
      <c r="C8" s="15" t="s">
        <v>19</v>
      </c>
      <c r="D8" s="49"/>
      <c r="E8" s="46" t="s">
        <v>56</v>
      </c>
      <c r="F8" s="51"/>
      <c r="G8" s="46" t="s">
        <v>56</v>
      </c>
      <c r="H8" s="46" t="s">
        <v>64</v>
      </c>
      <c r="I8" s="53"/>
      <c r="J8" s="17"/>
      <c r="K8" s="14"/>
    </row>
    <row r="9" spans="1:12" ht="19.5" customHeight="1">
      <c r="A9" s="69"/>
      <c r="B9" s="18">
        <v>4</v>
      </c>
      <c r="C9" s="18" t="s">
        <v>20</v>
      </c>
      <c r="D9" s="50"/>
      <c r="E9" s="46"/>
      <c r="F9" s="52"/>
      <c r="G9" s="46"/>
      <c r="H9" s="46"/>
      <c r="I9" s="52"/>
      <c r="J9" s="16"/>
      <c r="K9" s="14"/>
      <c r="L9" s="10"/>
    </row>
    <row r="10" spans="1:12" ht="19.5" customHeight="1">
      <c r="A10" s="69"/>
      <c r="B10" s="76" t="s">
        <v>21</v>
      </c>
      <c r="C10" s="77"/>
      <c r="D10" s="48"/>
      <c r="E10" s="56" t="s">
        <v>74</v>
      </c>
      <c r="F10" s="57" t="s">
        <v>78</v>
      </c>
      <c r="G10" s="59" t="s">
        <v>48</v>
      </c>
      <c r="H10" s="57" t="s">
        <v>77</v>
      </c>
      <c r="I10" s="61"/>
      <c r="J10" s="63"/>
      <c r="K10" s="14"/>
      <c r="L10" s="10"/>
    </row>
    <row r="11" spans="1:12" ht="19.5" customHeight="1">
      <c r="A11" s="69"/>
      <c r="B11" s="78"/>
      <c r="C11" s="79"/>
      <c r="D11" s="50"/>
      <c r="E11" s="56"/>
      <c r="F11" s="58"/>
      <c r="G11" s="60"/>
      <c r="H11" s="58"/>
      <c r="I11" s="62"/>
      <c r="J11" s="63"/>
      <c r="K11" s="14"/>
      <c r="L11" s="10"/>
    </row>
    <row r="12" spans="1:12" ht="19.5" customHeight="1">
      <c r="A12" s="73" t="s">
        <v>22</v>
      </c>
      <c r="B12" s="12">
        <v>1</v>
      </c>
      <c r="C12" s="12" t="s">
        <v>23</v>
      </c>
      <c r="D12" s="64"/>
      <c r="E12" s="61"/>
      <c r="F12" s="61" t="s">
        <v>69</v>
      </c>
      <c r="G12" s="56" t="s">
        <v>46</v>
      </c>
      <c r="H12" s="61"/>
      <c r="I12" s="51"/>
      <c r="J12" s="65"/>
      <c r="K12" s="14"/>
      <c r="L12" s="10"/>
    </row>
    <row r="13" spans="1:12" ht="19.5" customHeight="1">
      <c r="A13" s="74"/>
      <c r="B13" s="15">
        <v>2</v>
      </c>
      <c r="C13" s="15" t="s">
        <v>24</v>
      </c>
      <c r="D13" s="64"/>
      <c r="E13" s="62"/>
      <c r="F13" s="64"/>
      <c r="G13" s="56"/>
      <c r="H13" s="64"/>
      <c r="I13" s="52"/>
      <c r="J13" s="66"/>
      <c r="K13" s="14"/>
      <c r="L13" s="10"/>
    </row>
    <row r="14" spans="1:12" ht="19.5" customHeight="1">
      <c r="A14" s="74"/>
      <c r="B14" s="15">
        <v>3</v>
      </c>
      <c r="C14" s="15" t="s">
        <v>25</v>
      </c>
      <c r="D14" s="46" t="s">
        <v>52</v>
      </c>
      <c r="E14" s="70" t="s">
        <v>75</v>
      </c>
      <c r="F14" s="64"/>
      <c r="G14" s="72" t="s">
        <v>87</v>
      </c>
      <c r="H14" s="64"/>
      <c r="I14" s="46" t="s">
        <v>52</v>
      </c>
      <c r="J14" s="66"/>
      <c r="K14" s="14"/>
      <c r="L14" s="10"/>
    </row>
    <row r="15" spans="1:12" ht="19.5" customHeight="1">
      <c r="A15" s="74"/>
      <c r="B15" s="38">
        <v>4</v>
      </c>
      <c r="C15" s="38" t="s">
        <v>26</v>
      </c>
      <c r="D15" s="44"/>
      <c r="E15" s="71"/>
      <c r="F15" s="62"/>
      <c r="G15" s="72"/>
      <c r="H15" s="62"/>
      <c r="I15" s="44"/>
      <c r="J15" s="67"/>
      <c r="K15" s="14"/>
      <c r="L15" s="10"/>
    </row>
    <row r="16" spans="1:12" ht="19.5" customHeight="1">
      <c r="A16" s="74"/>
      <c r="B16" s="84" t="s">
        <v>21</v>
      </c>
      <c r="C16" s="84"/>
      <c r="D16" s="59" t="s">
        <v>45</v>
      </c>
      <c r="E16" s="87" t="s">
        <v>86</v>
      </c>
      <c r="F16" s="59" t="s">
        <v>62</v>
      </c>
      <c r="G16" s="41" t="s">
        <v>47</v>
      </c>
      <c r="H16" s="61"/>
      <c r="I16" s="61" t="s">
        <v>60</v>
      </c>
      <c r="J16" s="65"/>
      <c r="K16" s="14"/>
      <c r="L16" s="10"/>
    </row>
    <row r="17" spans="1:12" ht="19.5" customHeight="1">
      <c r="A17" s="75"/>
      <c r="B17" s="84"/>
      <c r="C17" s="84"/>
      <c r="D17" s="60"/>
      <c r="E17" s="87"/>
      <c r="F17" s="60"/>
      <c r="G17" s="41" t="s">
        <v>86</v>
      </c>
      <c r="H17" s="62"/>
      <c r="I17" s="62"/>
      <c r="J17" s="67"/>
      <c r="K17" s="14"/>
      <c r="L17" s="10"/>
    </row>
    <row r="18" spans="2:12" ht="15.75">
      <c r="B18" s="19"/>
      <c r="C18" s="19"/>
      <c r="D18" s="20"/>
      <c r="E18" s="21"/>
      <c r="F18" s="20"/>
      <c r="G18" s="20"/>
      <c r="H18" s="20"/>
      <c r="I18" s="20"/>
      <c r="J18" s="20"/>
      <c r="L18" s="8"/>
    </row>
    <row r="19" spans="1:12" ht="15.75">
      <c r="A19" s="2" t="s">
        <v>27</v>
      </c>
      <c r="B19" s="2" t="s">
        <v>28</v>
      </c>
      <c r="C19" s="88" t="s">
        <v>29</v>
      </c>
      <c r="D19" s="88"/>
      <c r="E19" s="88" t="s">
        <v>30</v>
      </c>
      <c r="F19" s="88"/>
      <c r="G19" s="29" t="s">
        <v>49</v>
      </c>
      <c r="H19" s="34" t="s">
        <v>54</v>
      </c>
      <c r="I19" s="8"/>
      <c r="J19" s="8"/>
      <c r="K19" s="22"/>
      <c r="L19" s="8"/>
    </row>
    <row r="20" spans="1:12" ht="15.75">
      <c r="A20" s="4" t="s">
        <v>36</v>
      </c>
      <c r="B20" s="4">
        <v>100</v>
      </c>
      <c r="C20" s="81" t="s">
        <v>38</v>
      </c>
      <c r="D20" s="81"/>
      <c r="E20" s="5">
        <v>3</v>
      </c>
      <c r="F20" s="5" t="s">
        <v>34</v>
      </c>
      <c r="G20" s="30" t="s">
        <v>42</v>
      </c>
      <c r="H20" s="30" t="s">
        <v>76</v>
      </c>
      <c r="I20" s="8"/>
      <c r="J20" s="22" t="str">
        <f ca="1">"Đà Nẵng, ngày"&amp;" "&amp;DAY(NOW())&amp;" tháng "&amp;MONTH(NOW())&amp;" năm "&amp;YEAR(NOW())</f>
        <v>Đà Nẵng, ngày 15 tháng 10 năm 2011</v>
      </c>
      <c r="L20" s="8"/>
    </row>
    <row r="21" spans="1:12" ht="15.75">
      <c r="A21" s="4" t="s">
        <v>32</v>
      </c>
      <c r="B21" s="4">
        <v>152</v>
      </c>
      <c r="C21" s="85" t="s">
        <v>37</v>
      </c>
      <c r="D21" s="85"/>
      <c r="E21" s="39">
        <v>3</v>
      </c>
      <c r="F21" s="39"/>
      <c r="G21" s="40" t="s">
        <v>88</v>
      </c>
      <c r="H21" s="40" t="s">
        <v>89</v>
      </c>
      <c r="I21" s="86" t="s">
        <v>33</v>
      </c>
      <c r="J21" s="86"/>
      <c r="K21" s="24" t="s">
        <v>68</v>
      </c>
      <c r="L21" s="8"/>
    </row>
    <row r="22" spans="1:12" ht="15.75" customHeight="1">
      <c r="A22" s="4" t="s">
        <v>39</v>
      </c>
      <c r="B22" s="4">
        <v>101</v>
      </c>
      <c r="C22" s="81" t="s">
        <v>40</v>
      </c>
      <c r="D22" s="81"/>
      <c r="E22" s="5">
        <v>2</v>
      </c>
      <c r="F22" s="5" t="s">
        <v>41</v>
      </c>
      <c r="G22" s="30" t="s">
        <v>42</v>
      </c>
      <c r="H22" s="30" t="s">
        <v>57</v>
      </c>
      <c r="K22" s="8"/>
      <c r="L22" s="8"/>
    </row>
    <row r="23" spans="1:14" ht="16.5" customHeight="1">
      <c r="A23" s="6" t="s">
        <v>35</v>
      </c>
      <c r="B23" s="6">
        <v>151</v>
      </c>
      <c r="C23" s="80" t="s">
        <v>43</v>
      </c>
      <c r="D23" s="80"/>
      <c r="E23" s="7">
        <v>3</v>
      </c>
      <c r="F23" s="6"/>
      <c r="G23" s="7" t="s">
        <v>44</v>
      </c>
      <c r="H23" s="30" t="s">
        <v>61</v>
      </c>
      <c r="I23" s="8"/>
      <c r="J23" s="8"/>
      <c r="K23" s="8"/>
      <c r="L23" s="8"/>
      <c r="M23" s="1"/>
      <c r="N23" s="1"/>
    </row>
    <row r="24" spans="1:14" ht="15.75">
      <c r="A24" s="4" t="s">
        <v>31</v>
      </c>
      <c r="B24" s="4">
        <v>101</v>
      </c>
      <c r="C24" s="81" t="s">
        <v>50</v>
      </c>
      <c r="D24" s="81"/>
      <c r="E24" s="5">
        <v>2</v>
      </c>
      <c r="F24" s="5"/>
      <c r="G24" s="30" t="s">
        <v>66</v>
      </c>
      <c r="H24" s="30" t="s">
        <v>63</v>
      </c>
      <c r="I24" s="3"/>
      <c r="J24" s="8"/>
      <c r="K24" s="8"/>
      <c r="L24" s="8"/>
      <c r="M24" s="1"/>
      <c r="N24" s="1"/>
    </row>
    <row r="25" spans="1:14" ht="15.75">
      <c r="A25" s="26" t="s">
        <v>65</v>
      </c>
      <c r="B25" s="26">
        <v>101</v>
      </c>
      <c r="C25" s="82" t="s">
        <v>58</v>
      </c>
      <c r="D25" s="83"/>
      <c r="E25" s="5">
        <v>3</v>
      </c>
      <c r="F25" s="5"/>
      <c r="G25" s="5"/>
      <c r="H25" s="30" t="s">
        <v>59</v>
      </c>
      <c r="I25" s="10"/>
      <c r="J25" s="8"/>
      <c r="K25" s="1"/>
      <c r="L25" s="1"/>
      <c r="M25" s="1"/>
      <c r="N25" s="1"/>
    </row>
    <row r="26" spans="1:10" ht="15.75">
      <c r="A26" s="25" t="s">
        <v>51</v>
      </c>
      <c r="B26" s="25"/>
      <c r="C26" s="25"/>
      <c r="D26" s="25"/>
      <c r="E26" s="5">
        <f>SUM(E20:E25)</f>
        <v>16</v>
      </c>
      <c r="F26" s="5"/>
      <c r="G26" s="5"/>
      <c r="H26" s="30"/>
      <c r="I26" s="10"/>
      <c r="J26" s="8"/>
    </row>
    <row r="27" ht="14.25">
      <c r="A27" s="28" t="s">
        <v>67</v>
      </c>
    </row>
    <row r="28" ht="14.25">
      <c r="A28" s="33" t="s">
        <v>71</v>
      </c>
    </row>
    <row r="29" ht="14.25">
      <c r="C29" s="32" t="s">
        <v>72</v>
      </c>
    </row>
    <row r="30" ht="14.25">
      <c r="C30" s="32" t="s">
        <v>73</v>
      </c>
    </row>
  </sheetData>
  <sheetProtection/>
  <mergeCells count="53">
    <mergeCell ref="I21:J21"/>
    <mergeCell ref="I16:I17"/>
    <mergeCell ref="C22:D22"/>
    <mergeCell ref="E16:E17"/>
    <mergeCell ref="F16:F17"/>
    <mergeCell ref="H16:H17"/>
    <mergeCell ref="J16:J17"/>
    <mergeCell ref="C19:D19"/>
    <mergeCell ref="E19:F19"/>
    <mergeCell ref="C20:D20"/>
    <mergeCell ref="C23:D23"/>
    <mergeCell ref="C24:D24"/>
    <mergeCell ref="C25:D25"/>
    <mergeCell ref="B16:C17"/>
    <mergeCell ref="D16:D17"/>
    <mergeCell ref="C21:D21"/>
    <mergeCell ref="D14:D15"/>
    <mergeCell ref="E14:E15"/>
    <mergeCell ref="G14:G15"/>
    <mergeCell ref="A12:A17"/>
    <mergeCell ref="D12:D13"/>
    <mergeCell ref="E12:E13"/>
    <mergeCell ref="F12:F15"/>
    <mergeCell ref="G12:G13"/>
    <mergeCell ref="I14:I15"/>
    <mergeCell ref="H8:H9"/>
    <mergeCell ref="I10:I11"/>
    <mergeCell ref="J10:J11"/>
    <mergeCell ref="H12:H15"/>
    <mergeCell ref="I12:I13"/>
    <mergeCell ref="J12:J15"/>
    <mergeCell ref="H10:H11"/>
    <mergeCell ref="D10:D11"/>
    <mergeCell ref="E10:E11"/>
    <mergeCell ref="F10:F11"/>
    <mergeCell ref="G10:G11"/>
    <mergeCell ref="F8:F9"/>
    <mergeCell ref="A1:D1"/>
    <mergeCell ref="E1:J1"/>
    <mergeCell ref="A2:D2"/>
    <mergeCell ref="E2:J2"/>
    <mergeCell ref="A6:A11"/>
    <mergeCell ref="B10:C11"/>
    <mergeCell ref="G8:G9"/>
    <mergeCell ref="A3:D3"/>
    <mergeCell ref="E3:J3"/>
    <mergeCell ref="D6:D9"/>
    <mergeCell ref="E6:E7"/>
    <mergeCell ref="F6:F7"/>
    <mergeCell ref="G6:G7"/>
    <mergeCell ref="H6:H7"/>
    <mergeCell ref="I6:I9"/>
    <mergeCell ref="E8:E9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7" sqref="J7"/>
    </sheetView>
  </sheetViews>
  <sheetFormatPr defaultColWidth="9.00390625" defaultRowHeight="14.25"/>
  <cols>
    <col min="1" max="1" width="11.75390625" style="0" customWidth="1"/>
    <col min="4" max="4" width="18.75390625" style="0" customWidth="1"/>
    <col min="7" max="7" width="16.375" style="0" customWidth="1"/>
    <col min="8" max="8" width="19.625" style="0" customWidth="1"/>
    <col min="9" max="9" width="24.875" style="0" bestFit="1" customWidth="1"/>
    <col min="10" max="10" width="16.25390625" style="0" customWidth="1"/>
  </cols>
  <sheetData>
    <row r="1" spans="1:10" ht="17.25" customHeight="1">
      <c r="A1" s="2" t="s">
        <v>27</v>
      </c>
      <c r="B1" s="2" t="s">
        <v>28</v>
      </c>
      <c r="C1" s="88" t="s">
        <v>29</v>
      </c>
      <c r="D1" s="88"/>
      <c r="E1" s="88" t="s">
        <v>30</v>
      </c>
      <c r="F1" s="88"/>
      <c r="G1" s="29" t="s">
        <v>49</v>
      </c>
      <c r="H1" s="34" t="s">
        <v>54</v>
      </c>
      <c r="I1" s="34" t="s">
        <v>79</v>
      </c>
      <c r="J1" s="34" t="s">
        <v>80</v>
      </c>
    </row>
    <row r="2" spans="1:10" ht="18" customHeight="1">
      <c r="A2" s="4" t="s">
        <v>36</v>
      </c>
      <c r="B2" s="4">
        <v>100</v>
      </c>
      <c r="C2" s="81" t="s">
        <v>38</v>
      </c>
      <c r="D2" s="81"/>
      <c r="E2" s="5">
        <v>3</v>
      </c>
      <c r="F2" s="5" t="s">
        <v>34</v>
      </c>
      <c r="G2" s="30" t="s">
        <v>42</v>
      </c>
      <c r="H2" s="30" t="s">
        <v>76</v>
      </c>
      <c r="I2" s="35" t="s">
        <v>81</v>
      </c>
      <c r="J2" s="37" t="s">
        <v>82</v>
      </c>
    </row>
    <row r="3" spans="1:10" ht="20.25" customHeight="1">
      <c r="A3" s="4" t="s">
        <v>32</v>
      </c>
      <c r="B3" s="4">
        <v>152</v>
      </c>
      <c r="C3" s="81" t="s">
        <v>37</v>
      </c>
      <c r="D3" s="81"/>
      <c r="E3" s="5">
        <v>3</v>
      </c>
      <c r="F3" s="5"/>
      <c r="G3" s="30" t="s">
        <v>42</v>
      </c>
      <c r="H3" s="30" t="s">
        <v>55</v>
      </c>
      <c r="I3" s="36"/>
      <c r="J3" s="37"/>
    </row>
    <row r="4" spans="1:10" ht="16.5" customHeight="1">
      <c r="A4" s="4" t="s">
        <v>39</v>
      </c>
      <c r="B4" s="4">
        <v>101</v>
      </c>
      <c r="C4" s="81" t="s">
        <v>40</v>
      </c>
      <c r="D4" s="81"/>
      <c r="E4" s="5">
        <v>2</v>
      </c>
      <c r="F4" s="5" t="s">
        <v>41</v>
      </c>
      <c r="G4" s="30" t="s">
        <v>42</v>
      </c>
      <c r="H4" s="30" t="s">
        <v>57</v>
      </c>
      <c r="I4" s="35" t="s">
        <v>83</v>
      </c>
      <c r="J4" s="37" t="s">
        <v>84</v>
      </c>
    </row>
    <row r="5" spans="1:10" ht="18.75" customHeight="1">
      <c r="A5" s="6" t="s">
        <v>35</v>
      </c>
      <c r="B5" s="6">
        <v>151</v>
      </c>
      <c r="C5" s="80" t="s">
        <v>43</v>
      </c>
      <c r="D5" s="80"/>
      <c r="E5" s="7">
        <v>3</v>
      </c>
      <c r="F5" s="6"/>
      <c r="G5" s="7" t="s">
        <v>44</v>
      </c>
      <c r="H5" s="30" t="s">
        <v>61</v>
      </c>
      <c r="I5" s="36"/>
      <c r="J5" s="37"/>
    </row>
    <row r="6" spans="1:10" ht="19.5" customHeight="1">
      <c r="A6" s="4" t="s">
        <v>31</v>
      </c>
      <c r="B6" s="4">
        <v>101</v>
      </c>
      <c r="C6" s="81" t="s">
        <v>50</v>
      </c>
      <c r="D6" s="81"/>
      <c r="E6" s="5">
        <v>2</v>
      </c>
      <c r="F6" s="5"/>
      <c r="G6" s="30" t="s">
        <v>66</v>
      </c>
      <c r="H6" s="30" t="s">
        <v>63</v>
      </c>
      <c r="I6" s="36"/>
      <c r="J6" s="37" t="s">
        <v>85</v>
      </c>
    </row>
    <row r="7" spans="1:10" ht="15.75" customHeight="1">
      <c r="A7" s="26" t="s">
        <v>65</v>
      </c>
      <c r="B7" s="26">
        <v>101</v>
      </c>
      <c r="C7" s="82" t="s">
        <v>58</v>
      </c>
      <c r="D7" s="83"/>
      <c r="E7" s="5">
        <v>3</v>
      </c>
      <c r="F7" s="5"/>
      <c r="G7" s="5" t="s">
        <v>91</v>
      </c>
      <c r="H7" s="30" t="s">
        <v>59</v>
      </c>
      <c r="I7" s="36"/>
      <c r="J7" s="37" t="s">
        <v>90</v>
      </c>
    </row>
    <row r="8" spans="1:10" ht="18.75" customHeight="1">
      <c r="A8" s="25" t="s">
        <v>51</v>
      </c>
      <c r="B8" s="25"/>
      <c r="C8" s="89"/>
      <c r="D8" s="90"/>
      <c r="E8" s="5">
        <f>SUM(E2:E7)</f>
        <v>16</v>
      </c>
      <c r="F8" s="5"/>
      <c r="G8" s="5"/>
      <c r="H8" s="30"/>
      <c r="I8" s="36"/>
      <c r="J8" s="37"/>
    </row>
  </sheetData>
  <sheetProtection/>
  <mergeCells count="9">
    <mergeCell ref="C6:D6"/>
    <mergeCell ref="C7:D7"/>
    <mergeCell ref="C8:D8"/>
    <mergeCell ref="C1:D1"/>
    <mergeCell ref="C5:D5"/>
    <mergeCell ref="E1:F1"/>
    <mergeCell ref="C2:D2"/>
    <mergeCell ref="C3:D3"/>
    <mergeCell ref="C4:D4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DarkUser</cp:lastModifiedBy>
  <cp:lastPrinted>2011-10-12T09:11:37Z</cp:lastPrinted>
  <dcterms:created xsi:type="dcterms:W3CDTF">2011-10-04T00:10:11Z</dcterms:created>
  <dcterms:modified xsi:type="dcterms:W3CDTF">2011-10-15T02:35:22Z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